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18075" windowHeight="1038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O15" i="1" l="1"/>
  <c r="N9" i="1"/>
  <c r="N10" i="1"/>
  <c r="N11" i="1"/>
  <c r="N12" i="1"/>
  <c r="N13" i="1"/>
  <c r="N8" i="1"/>
</calcChain>
</file>

<file path=xl/sharedStrings.xml><?xml version="1.0" encoding="utf-8"?>
<sst xmlns="http://schemas.openxmlformats.org/spreadsheetml/2006/main" count="69" uniqueCount="51">
  <si>
    <t xml:space="preserve">046350000132004780911034100000000000005101102 </t>
  </si>
  <si>
    <t>11.034.1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</si>
  <si>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</si>
  <si>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 xml:space="preserve">046350000132004780911Д07000000000000005100103 </t>
  </si>
  <si>
    <t>11.Д07.0</t>
  </si>
  <si>
    <t>Предоставление питания</t>
  </si>
  <si>
    <t>Реестровый номер</t>
  </si>
  <si>
    <t>Код базовой услуги или работы</t>
  </si>
  <si>
    <t>Наименование базовой услуги или работы</t>
  </si>
  <si>
    <t>Признак отнесения к услуге или работе</t>
  </si>
  <si>
    <t>Наименование категории потребителей</t>
  </si>
  <si>
    <t>Услуга</t>
  </si>
  <si>
    <t>Физические лица</t>
  </si>
  <si>
    <t>Работа</t>
  </si>
  <si>
    <t>В интересах общества</t>
  </si>
  <si>
    <t>№№/пп</t>
  </si>
  <si>
    <t>итого:</t>
  </si>
  <si>
    <t>услуга</t>
  </si>
  <si>
    <t>фактич</t>
  </si>
  <si>
    <t>ПЛАН</t>
  </si>
  <si>
    <t>ФАКТ</t>
  </si>
  <si>
    <t>%</t>
  </si>
  <si>
    <t>ОЦ    ( К1+К2)/2</t>
  </si>
  <si>
    <t>Показатели объема   К2</t>
  </si>
  <si>
    <t>Показатели качества   К1</t>
  </si>
  <si>
    <t>план</t>
  </si>
  <si>
    <t>работа</t>
  </si>
  <si>
    <t>1 Количество мероприятий 30
2 Количество участников мероприятий 100</t>
  </si>
  <si>
    <t>1 Количество мероприятий 30
2 Количество участников мероприятий 105</t>
  </si>
  <si>
    <t>1 Количество мероприятий 100%
2 Количество участников мероприятий 105%</t>
  </si>
  <si>
    <t xml:space="preserve">046350000132004780911784000301000301001100102 </t>
  </si>
  <si>
    <t>11.784.0</t>
  </si>
  <si>
    <t>Реализация основных общеобразовательных программ дошкольного образования</t>
  </si>
  <si>
    <t>Физические лица от 3 лет до 8 лет</t>
  </si>
  <si>
    <t>1 Полнота реализации основной общеобразовательной программы начального общего образования (100)
2 Доля родителей ( 100 ) удовлетворенных условиями и качеством предоставляемой услуги (98)
3 Доля своевременного устраненных общеобразовательным учреждением нарушений, выявленных в результате проверок органами
исполнительной власти Российской Федерации осуществляющими функции по контролю и надзору в сфере образования (100)</t>
  </si>
  <si>
    <t xml:space="preserve">046350000132004780911784000101000201004100103 </t>
  </si>
  <si>
    <t>Физические лица от 1 года до 3 лет</t>
  </si>
  <si>
    <t xml:space="preserve">046350000132004780911785004300700006006100102 </t>
  </si>
  <si>
    <t>11.785.0</t>
  </si>
  <si>
    <t>Реализация основных адаптированной образовательной программы дошкольного образования</t>
  </si>
  <si>
    <t>1 Полнота реализации основной общеобразовательной программы начального общего образования (100)
2 Доля родителей ( 100 ) удовлетворенных условиями и качеством предоставляемой услуги (100)
3 Доля своевременного устраненных общеобразовательным учреждением нарушений, выявленных в результате проверок органами
исполнительной власти Российской Федерации осуществляющими функции по контролю и надзору в сфере образования (100)</t>
  </si>
  <si>
    <t>Реализация  адаптированной образовательной программы дошкольного образования</t>
  </si>
  <si>
    <t>Физические лица от 1 года до 8 лет</t>
  </si>
  <si>
    <t>Присмотр и уход</t>
  </si>
  <si>
    <t xml:space="preserve">046350000132004780911785004300200006007100104 </t>
  </si>
  <si>
    <t>Физические лица от3года до 8 лет</t>
  </si>
  <si>
    <t>1.Сохранение контингента воспитанников от первоначального комплектования при наличии очередности на получение места в образовательной организации по конкретной возрастной категории  (100%)                                                                          2.Фактическая посещаемость детей в образовательной организации (регулярность получения услуги детьми  ( 95%)                  3.Выполнение норм по основным продуктам питания (95%)</t>
  </si>
  <si>
    <t>1.Сохранение контингента воспитанников от первоначального комплектования при наличии очередности на получение места в образовательной организации по конкретной возрастной категории (100%)                                                                           2.Фактическая посещаемость детей в образовательной организации (регулярность получения услуги детьми     (95%)                 3.Выполнение норм по основным продуктам питания (95%)</t>
  </si>
  <si>
    <t>1 Число обучающихся (169)человек)</t>
  </si>
  <si>
    <t>1 Число обучающихся (169) человек)</t>
  </si>
  <si>
    <t>Отчет по исполнению муниципального задания за 2017г. МБДОУ Мотыгинский детский сад "Белочка"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</si>
</sst>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/>
    <xf numFmtId="0" fontId="4" fillId="0" borderId="1" xfId="0" quotePrefix="1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2" fillId="0" borderId="2" xfId="0" applyFont="1" applyFill="1" applyBorder="1"/>
    <xf numFmtId="0" fontId="2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0" fillId="0" borderId="1" xfId="0" applyBorder="1"/>
    <xf numFmtId="10" fontId="0" fillId="2" borderId="1" xfId="0" applyNumberFormat="1" applyFill="1" applyBorder="1"/>
    <xf numFmtId="0" fontId="4" fillId="2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/>
    </xf>
    <xf numFmtId="10" fontId="0" fillId="4" borderId="1" xfId="0" applyNumberFormat="1" applyFill="1" applyBorder="1"/>
    <xf numFmtId="0" fontId="0" fillId="2" borderId="1" xfId="0" applyFill="1" applyBorder="1"/>
    <xf numFmtId="0" fontId="7" fillId="2" borderId="1" xfId="0" applyFont="1" applyFill="1" applyBorder="1"/>
    <xf numFmtId="10" fontId="7" fillId="2" borderId="1" xfId="0" applyNumberFormat="1" applyFont="1" applyFill="1" applyBorder="1"/>
    <xf numFmtId="0" fontId="1" fillId="0" borderId="1" xfId="0" applyFont="1" applyFill="1" applyBorder="1" applyAlignment="1">
      <alignment horizontal="center" vertical="top" wrapText="1"/>
    </xf>
    <xf numFmtId="10" fontId="4" fillId="2" borderId="1" xfId="0" applyNumberFormat="1" applyFont="1" applyFill="1" applyBorder="1" applyAlignment="1">
      <alignment horizontal="center" vertical="top" wrapText="1"/>
    </xf>
    <xf numFmtId="10" fontId="0" fillId="5" borderId="1" xfId="0" applyNumberFormat="1" applyFill="1" applyBorder="1"/>
    <xf numFmtId="0" fontId="8" fillId="2" borderId="3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6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4" fillId="6" borderId="1" xfId="0" quotePrefix="1" applyFont="1" applyFill="1" applyBorder="1" applyAlignment="1">
      <alignment vertical="top" wrapText="1"/>
    </xf>
    <xf numFmtId="0" fontId="4" fillId="6" borderId="1" xfId="0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9" fontId="9" fillId="2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/>
    <xf numFmtId="10" fontId="10" fillId="2" borderId="1" xfId="0" applyNumberFormat="1" applyFont="1" applyFill="1" applyBorder="1"/>
    <xf numFmtId="0" fontId="0" fillId="0" borderId="1" xfId="0" applyFill="1" applyBorder="1"/>
    <xf numFmtId="0" fontId="2" fillId="6" borderId="1" xfId="0" applyFont="1" applyFill="1" applyBorder="1" applyAlignment="1">
      <alignment horizontal="center"/>
    </xf>
    <xf numFmtId="49" fontId="1" fillId="0" borderId="6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/>
    </xf>
    <xf numFmtId="10" fontId="4" fillId="8" borderId="1" xfId="0" applyNumberFormat="1" applyFont="1" applyFill="1" applyBorder="1" applyAlignment="1">
      <alignment horizontal="center" vertical="top" wrapText="1"/>
    </xf>
    <xf numFmtId="9" fontId="9" fillId="8" borderId="1" xfId="0" applyNumberFormat="1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center" vertical="top" wrapText="1"/>
    </xf>
    <xf numFmtId="0" fontId="6" fillId="8" borderId="1" xfId="0" applyFont="1" applyFill="1" applyBorder="1" applyAlignment="1">
      <alignment horizontal="center"/>
    </xf>
    <xf numFmtId="4" fontId="0" fillId="9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"/>
  <sheetViews>
    <sheetView tabSelected="1" topLeftCell="A13" zoomScale="90" zoomScaleNormal="90" workbookViewId="0">
      <pane xSplit="1" topLeftCell="E1" activePane="topRight" state="frozen"/>
      <selection pane="topRight" activeCell="O15" sqref="O15"/>
    </sheetView>
  </sheetViews>
  <sheetFormatPr defaultRowHeight="15" x14ac:dyDescent="0.25"/>
  <cols>
    <col min="1" max="1" width="8.7109375" customWidth="1"/>
    <col min="2" max="2" width="13" customWidth="1"/>
    <col min="4" max="4" width="21.85546875" customWidth="1"/>
    <col min="5" max="5" width="14.5703125" customWidth="1"/>
    <col min="6" max="6" width="13.7109375" customWidth="1"/>
    <col min="7" max="7" width="13.42578125" customWidth="1"/>
    <col min="8" max="10" width="13.42578125" style="1" customWidth="1"/>
    <col min="11" max="11" width="97.7109375" customWidth="1"/>
    <col min="12" max="12" width="11.42578125" customWidth="1"/>
    <col min="13" max="13" width="11.140625" bestFit="1" customWidth="1"/>
    <col min="14" max="14" width="15.140625" style="1" customWidth="1"/>
    <col min="15" max="15" width="12" customWidth="1"/>
  </cols>
  <sheetData>
    <row r="2" spans="1:15" x14ac:dyDescent="0.25">
      <c r="E2" s="42" t="s">
        <v>50</v>
      </c>
      <c r="F2" s="42"/>
      <c r="G2" s="42"/>
      <c r="H2" s="42"/>
      <c r="I2" s="42"/>
      <c r="J2" s="42"/>
      <c r="K2" s="42"/>
    </row>
    <row r="4" spans="1:15" s="1" customFormat="1" x14ac:dyDescent="0.25"/>
    <row r="5" spans="1:15" s="1" customFormat="1" x14ac:dyDescent="0.25"/>
    <row r="6" spans="1:15" ht="60" customHeight="1" x14ac:dyDescent="0.25">
      <c r="A6" s="4" t="s">
        <v>15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43" t="s">
        <v>23</v>
      </c>
      <c r="H6" s="44"/>
      <c r="I6" s="45"/>
      <c r="J6" s="41"/>
      <c r="K6" s="2" t="s">
        <v>24</v>
      </c>
      <c r="L6" s="13" t="s">
        <v>25</v>
      </c>
      <c r="M6" s="13" t="s">
        <v>18</v>
      </c>
      <c r="N6" s="13" t="s">
        <v>22</v>
      </c>
    </row>
    <row r="7" spans="1:15" s="1" customFormat="1" ht="19.5" customHeight="1" x14ac:dyDescent="0.25">
      <c r="A7" s="4"/>
      <c r="B7" s="3"/>
      <c r="C7" s="3"/>
      <c r="D7" s="3"/>
      <c r="E7" s="3"/>
      <c r="F7" s="3"/>
      <c r="G7" s="2" t="s">
        <v>19</v>
      </c>
      <c r="H7" s="2" t="s">
        <v>20</v>
      </c>
      <c r="I7" s="2" t="s">
        <v>21</v>
      </c>
      <c r="J7" s="2"/>
      <c r="K7" s="2"/>
      <c r="L7" s="13"/>
      <c r="M7" s="13"/>
      <c r="N7" s="13"/>
    </row>
    <row r="8" spans="1:15" ht="121.5" customHeight="1" x14ac:dyDescent="0.25">
      <c r="A8">
        <v>1</v>
      </c>
      <c r="B8" s="5" t="s">
        <v>30</v>
      </c>
      <c r="C8" s="7" t="s">
        <v>31</v>
      </c>
      <c r="D8" s="7" t="s">
        <v>32</v>
      </c>
      <c r="E8" s="34" t="s">
        <v>11</v>
      </c>
      <c r="F8" s="7" t="s">
        <v>33</v>
      </c>
      <c r="G8" s="16">
        <v>80</v>
      </c>
      <c r="H8" s="16">
        <v>95</v>
      </c>
      <c r="I8" s="25">
        <v>1.1870000000000001</v>
      </c>
      <c r="J8" s="47">
        <v>1.1000000000000001</v>
      </c>
      <c r="K8" s="7" t="s">
        <v>34</v>
      </c>
      <c r="L8" s="14">
        <v>100</v>
      </c>
      <c r="M8" s="15">
        <v>0.99299999999999999</v>
      </c>
      <c r="N8" s="26">
        <f>(J8+M8)/2</f>
        <v>1.0465</v>
      </c>
    </row>
    <row r="9" spans="1:15" s="1" customFormat="1" ht="131.25" customHeight="1" x14ac:dyDescent="0.25">
      <c r="A9" s="11">
        <v>2</v>
      </c>
      <c r="B9" s="5" t="s">
        <v>35</v>
      </c>
      <c r="C9" s="7" t="s">
        <v>31</v>
      </c>
      <c r="D9" s="7" t="s">
        <v>32</v>
      </c>
      <c r="E9" s="34" t="s">
        <v>11</v>
      </c>
      <c r="F9" s="7" t="s">
        <v>36</v>
      </c>
      <c r="G9" s="35">
        <v>30</v>
      </c>
      <c r="H9" s="35">
        <v>34</v>
      </c>
      <c r="I9" s="36">
        <v>1.133</v>
      </c>
      <c r="J9" s="48">
        <v>1.1000000000000001</v>
      </c>
      <c r="K9" s="7" t="s">
        <v>34</v>
      </c>
      <c r="L9" s="37">
        <v>100</v>
      </c>
      <c r="M9" s="38">
        <v>0.99299999999999999</v>
      </c>
      <c r="N9" s="26">
        <f t="shared" ref="N9:N15" si="0">(J9+M9)/2</f>
        <v>1.0465</v>
      </c>
    </row>
    <row r="10" spans="1:15" s="1" customFormat="1" ht="121.5" customHeight="1" x14ac:dyDescent="0.25">
      <c r="A10" s="11">
        <v>3</v>
      </c>
      <c r="B10" s="5" t="s">
        <v>37</v>
      </c>
      <c r="C10" s="5" t="s">
        <v>38</v>
      </c>
      <c r="D10" s="7" t="s">
        <v>39</v>
      </c>
      <c r="E10" s="34" t="s">
        <v>11</v>
      </c>
      <c r="F10" s="7" t="s">
        <v>33</v>
      </c>
      <c r="G10" s="16">
        <v>36</v>
      </c>
      <c r="H10" s="16">
        <v>39</v>
      </c>
      <c r="I10" s="25">
        <v>1.083</v>
      </c>
      <c r="J10" s="47">
        <v>1.083</v>
      </c>
      <c r="K10" s="7" t="s">
        <v>40</v>
      </c>
      <c r="L10" s="39">
        <v>100</v>
      </c>
      <c r="M10" s="15">
        <v>1</v>
      </c>
      <c r="N10" s="26">
        <f t="shared" si="0"/>
        <v>1.0415000000000001</v>
      </c>
    </row>
    <row r="11" spans="1:15" ht="120.75" customHeight="1" x14ac:dyDescent="0.25">
      <c r="A11" s="11">
        <v>4</v>
      </c>
      <c r="B11" s="5" t="s">
        <v>37</v>
      </c>
      <c r="C11" s="5" t="s">
        <v>38</v>
      </c>
      <c r="D11" s="7" t="s">
        <v>41</v>
      </c>
      <c r="E11" s="34" t="s">
        <v>11</v>
      </c>
      <c r="F11" s="7" t="s">
        <v>42</v>
      </c>
      <c r="G11" s="16">
        <v>1</v>
      </c>
      <c r="H11" s="16">
        <v>1</v>
      </c>
      <c r="I11" s="25">
        <v>1</v>
      </c>
      <c r="J11" s="47">
        <v>1</v>
      </c>
      <c r="K11" s="7" t="s">
        <v>40</v>
      </c>
      <c r="L11" s="14">
        <v>100</v>
      </c>
      <c r="M11" s="15">
        <v>1</v>
      </c>
      <c r="N11" s="26">
        <f t="shared" si="0"/>
        <v>1</v>
      </c>
    </row>
    <row r="12" spans="1:15" ht="132.75" customHeight="1" x14ac:dyDescent="0.25">
      <c r="A12" s="11">
        <v>5</v>
      </c>
      <c r="B12" s="5" t="s">
        <v>44</v>
      </c>
      <c r="C12" s="7" t="s">
        <v>38</v>
      </c>
      <c r="D12" s="7" t="s">
        <v>43</v>
      </c>
      <c r="E12" s="34" t="s">
        <v>11</v>
      </c>
      <c r="F12" s="7" t="s">
        <v>36</v>
      </c>
      <c r="G12" s="35">
        <v>30</v>
      </c>
      <c r="H12" s="35">
        <v>34</v>
      </c>
      <c r="I12" s="36">
        <v>1.133</v>
      </c>
      <c r="J12" s="48">
        <v>1.1299999999999999</v>
      </c>
      <c r="K12" s="7" t="s">
        <v>46</v>
      </c>
      <c r="L12" s="14">
        <v>100</v>
      </c>
      <c r="M12" s="15">
        <v>0.96599999999999997</v>
      </c>
      <c r="N12" s="26">
        <f t="shared" si="0"/>
        <v>1.048</v>
      </c>
    </row>
    <row r="13" spans="1:15" ht="145.5" customHeight="1" x14ac:dyDescent="0.25">
      <c r="A13" s="11">
        <v>6</v>
      </c>
      <c r="B13" s="5" t="s">
        <v>44</v>
      </c>
      <c r="C13" s="5" t="s">
        <v>38</v>
      </c>
      <c r="D13" s="7" t="s">
        <v>43</v>
      </c>
      <c r="E13" s="34" t="s">
        <v>11</v>
      </c>
      <c r="F13" s="7" t="s">
        <v>45</v>
      </c>
      <c r="G13" s="16">
        <v>116</v>
      </c>
      <c r="H13" s="16">
        <v>134</v>
      </c>
      <c r="I13" s="25">
        <v>1.155</v>
      </c>
      <c r="J13" s="47">
        <v>1.1000000000000001</v>
      </c>
      <c r="K13" s="7" t="s">
        <v>47</v>
      </c>
      <c r="L13" s="14">
        <v>100</v>
      </c>
      <c r="M13" s="15">
        <v>0.96599999999999997</v>
      </c>
      <c r="N13" s="26">
        <f t="shared" si="0"/>
        <v>1.0329999999999999</v>
      </c>
    </row>
    <row r="14" spans="1:15" ht="178.5" customHeight="1" x14ac:dyDescent="0.25">
      <c r="A14" s="40">
        <v>7</v>
      </c>
      <c r="B14" s="31" t="s">
        <v>0</v>
      </c>
      <c r="C14" s="32" t="s">
        <v>1</v>
      </c>
      <c r="D14" s="32" t="s">
        <v>2</v>
      </c>
      <c r="E14" s="32" t="s">
        <v>13</v>
      </c>
      <c r="F14" s="32" t="s">
        <v>14</v>
      </c>
      <c r="G14" s="33" t="s">
        <v>27</v>
      </c>
      <c r="H14" s="33" t="s">
        <v>28</v>
      </c>
      <c r="I14" s="33" t="s">
        <v>29</v>
      </c>
      <c r="J14" s="49">
        <v>102.5</v>
      </c>
      <c r="K14" s="17"/>
      <c r="L14" s="14">
        <v>0</v>
      </c>
      <c r="M14" s="20">
        <v>0</v>
      </c>
      <c r="N14" s="26">
        <v>1.0249999999999999</v>
      </c>
    </row>
    <row r="15" spans="1:15" ht="54.75" customHeight="1" x14ac:dyDescent="0.25">
      <c r="A15" s="11">
        <v>8</v>
      </c>
      <c r="B15" s="5" t="s">
        <v>3</v>
      </c>
      <c r="C15" s="7" t="s">
        <v>4</v>
      </c>
      <c r="D15" s="7" t="s">
        <v>5</v>
      </c>
      <c r="E15" s="6" t="s">
        <v>11</v>
      </c>
      <c r="F15" s="7" t="s">
        <v>12</v>
      </c>
      <c r="G15" s="16" t="s">
        <v>48</v>
      </c>
      <c r="H15" s="16" t="s">
        <v>49</v>
      </c>
      <c r="I15" s="25">
        <v>1</v>
      </c>
      <c r="J15" s="47">
        <v>1</v>
      </c>
      <c r="K15" s="18"/>
      <c r="L15" s="21">
        <v>0</v>
      </c>
      <c r="M15" s="15">
        <v>0</v>
      </c>
      <c r="N15" s="26">
        <v>1</v>
      </c>
      <c r="O15" s="51">
        <f>824.05/8</f>
        <v>103.00624999999999</v>
      </c>
    </row>
    <row r="16" spans="1:15" ht="24" customHeight="1" x14ac:dyDescent="0.25">
      <c r="A16" s="10"/>
      <c r="B16" s="8" t="s">
        <v>16</v>
      </c>
      <c r="C16" s="9"/>
      <c r="D16" s="27" t="s">
        <v>17</v>
      </c>
      <c r="E16" s="19"/>
      <c r="F16" s="12"/>
      <c r="G16" s="12"/>
      <c r="H16" s="12"/>
      <c r="I16" s="12">
        <v>7</v>
      </c>
      <c r="J16" s="50"/>
      <c r="K16" s="24"/>
      <c r="L16" s="22"/>
      <c r="M16" s="23"/>
      <c r="N16" s="23"/>
    </row>
    <row r="17" spans="4:10" x14ac:dyDescent="0.25">
      <c r="D17" s="28" t="s">
        <v>26</v>
      </c>
      <c r="E17" s="29"/>
      <c r="F17" s="29"/>
      <c r="G17" s="29"/>
      <c r="H17" s="29"/>
      <c r="I17" s="30">
        <v>1</v>
      </c>
      <c r="J17" s="46"/>
    </row>
  </sheetData>
  <mergeCells count="2">
    <mergeCell ref="E2:K2"/>
    <mergeCell ref="G6:I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Александр</cp:lastModifiedBy>
  <cp:lastPrinted>2018-01-26T06:58:54Z</cp:lastPrinted>
  <dcterms:created xsi:type="dcterms:W3CDTF">2018-01-23T10:24:54Z</dcterms:created>
  <dcterms:modified xsi:type="dcterms:W3CDTF">2018-02-12T17:18:49Z</dcterms:modified>
</cp:coreProperties>
</file>